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D14" l="1"/>
  <c r="G18" l="1"/>
  <c r="F15"/>
</calcChain>
</file>

<file path=xl/sharedStrings.xml><?xml version="1.0" encoding="utf-8"?>
<sst xmlns="http://schemas.openxmlformats.org/spreadsheetml/2006/main" count="36" uniqueCount="35">
  <si>
    <t>ед.изм</t>
  </si>
  <si>
    <t>Наименование контрольных мероприятий</t>
  </si>
  <si>
    <t xml:space="preserve">             n
Mer = (1 / n) x SUM (Rj x 100%),
            j=1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</si>
  <si>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</si>
  <si>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</si>
  <si>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</si>
  <si>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</si>
  <si>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</si>
  <si>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</si>
  <si>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</si>
  <si>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</si>
  <si>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</si>
  <si>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</si>
  <si>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</si>
  <si>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</si>
  <si>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</si>
  <si>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>**) Si = (Fi / Pi) x 100%, если желаемой тенденцией развития является рост значений, Si = (Pi / Fi) x 100%, если желаемой тенденцией развития является снижение значений.</t>
  </si>
  <si>
    <t xml:space="preserve">Примечание:  **) В случае превышения 100% выполнения планового значения индикатора (показателя) указывается значение равным 100%.
</t>
  </si>
  <si>
    <t>Границы диапазона оценки</t>
  </si>
  <si>
    <t>Сумма значений x 100%</t>
  </si>
  <si>
    <t xml:space="preserve">Примечание: *) Расчет оценки эффективности реализации проводится в целом по муниципальной программе и по каждой подпрограмме </t>
  </si>
  <si>
    <t>Cel - оценка степени достижения цели, решения задачи муниципальной программы (подпрограммы)</t>
  </si>
  <si>
    <t>Rj - показатель достижения ожидаемого непосредственного результата j-го контрольного мероприятия муниципальной программы (подпрограммы), определяемый в случае достижения непосредственного результата в отчетном периоде как "1", в случае недостижения непосредственного результата - как "0"</t>
  </si>
  <si>
    <t>Mer - оценка степени реализации мероприятий муниципальной программы (подпрограммы)</t>
  </si>
  <si>
    <t xml:space="preserve">Расчет комплексной оценки эффективности реализации муниципальной программы (подпрограммы):                                                    О= 0,8 * Cel + 0,2 * Mer
</t>
  </si>
  <si>
    <t xml:space="preserve">Примечание: ***) В случае отсутствия в 2020 году в муниципальной программе (подпрограмме) контрольных событий расчет комплексной оценки принимается равной оценке степени достижения цели и решения задачи муниципальной программы (подпрограммы).
</t>
  </si>
  <si>
    <t xml:space="preserve">Критерий 1 - Степень достижения целей и решения задач подпрограммы "Организация отдыха и оздоровления детей и подростков" </t>
  </si>
  <si>
    <t xml:space="preserve">Критерий 2 - Степень реализации контрольных мероприятий подпрограммы "Организация отдыха и оздоровления детей и подростков" </t>
  </si>
  <si>
    <t xml:space="preserve">Комплексная оценка эффективности релизации подпрограммы "Организация отдыха и оздоровления детей и подростков" </t>
  </si>
  <si>
    <t xml:space="preserve">Градации оценки эффективности реализации подпрограммы "Организация отдыха и оздоровления детей и подростков" </t>
  </si>
  <si>
    <t>Удельный вес детей  и подростков от 7 до 17 лет, охваченных всеми формами отдыха и оздоровления к общему числу детей от 7 до 17 лет</t>
  </si>
  <si>
    <t>%</t>
  </si>
  <si>
    <t>Удельный вес детей  и подростков от 7 до 17 лет, находящихся в трудной жизненной ситуации, охваченных всеми формами отдыха и оздоровления к общему числу детей от 7 до 17 лет, находящихся в трудной жизненной ситуации</t>
  </si>
  <si>
    <t>Организация лагерей с дневным пребыванием на базе общеобразовательных учреждений.</t>
  </si>
  <si>
    <t xml:space="preserve">Расчет оценки эффективности реализации подпрограммы "Организация отдыха и оздоровления детей и подростков" в 2024 году  *)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</si>
</sst>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1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3" borderId="9" xfId="0" applyFont="1" applyFill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3" borderId="26" xfId="0" applyFont="1" applyFill="1" applyBorder="1" applyAlignment="1">
      <alignment horizontal="right"/>
    </xf>
    <xf numFmtId="0" fontId="6" fillId="3" borderId="27" xfId="0" applyFont="1" applyFill="1" applyBorder="1" applyAlignment="1">
      <alignment horizontal="righ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abSelected="1" workbookViewId="0">
      <selection activeCell="J7" sqref="J7"/>
    </sheetView>
  </sheetViews>
  <sheetFormatPr defaultRowHeight="15"/>
  <cols>
    <col min="1" max="1" width="3.28515625" customWidth="1"/>
    <col min="2" max="2" width="43.5703125" customWidth="1"/>
    <col min="3" max="3" width="5.5703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7" ht="15.75" thickBot="1">
      <c r="A1" s="1"/>
      <c r="B1" s="1"/>
      <c r="C1" s="1"/>
      <c r="D1" s="1"/>
      <c r="E1" s="1"/>
      <c r="F1" s="1"/>
      <c r="G1" s="1" t="s">
        <v>15</v>
      </c>
    </row>
    <row r="2" spans="1:7" ht="84.75" customHeight="1" thickBot="1">
      <c r="A2" s="28" t="s">
        <v>34</v>
      </c>
      <c r="B2" s="29"/>
      <c r="C2" s="29"/>
      <c r="D2" s="29"/>
      <c r="E2" s="29"/>
      <c r="F2" s="29"/>
      <c r="G2" s="30"/>
    </row>
    <row r="3" spans="1:7" ht="28.5" customHeight="1">
      <c r="A3" s="27" t="s">
        <v>20</v>
      </c>
      <c r="B3" s="27"/>
      <c r="C3" s="27"/>
      <c r="D3" s="27"/>
      <c r="E3" s="27"/>
      <c r="F3" s="27"/>
      <c r="G3" s="27"/>
    </row>
    <row r="4" spans="1:7" ht="37.5" customHeight="1" thickBot="1">
      <c r="A4" s="31" t="s">
        <v>26</v>
      </c>
      <c r="B4" s="31"/>
      <c r="C4" s="31"/>
      <c r="D4" s="31"/>
      <c r="E4" s="31"/>
      <c r="F4" s="31"/>
      <c r="G4" s="31"/>
    </row>
    <row r="5" spans="1:7" ht="69.75" customHeight="1" thickBot="1">
      <c r="A5" s="2"/>
      <c r="B5" s="3" t="s">
        <v>12</v>
      </c>
      <c r="C5" s="3" t="s">
        <v>0</v>
      </c>
      <c r="D5" s="13" t="s">
        <v>10</v>
      </c>
      <c r="E5" s="13" t="s">
        <v>11</v>
      </c>
      <c r="F5" s="13" t="s">
        <v>16</v>
      </c>
      <c r="G5" s="4" t="s">
        <v>3</v>
      </c>
    </row>
    <row r="6" spans="1:7" ht="63.75" thickBot="1">
      <c r="A6" s="20">
        <v>1</v>
      </c>
      <c r="B6" s="14" t="s">
        <v>30</v>
      </c>
      <c r="C6" s="15" t="s">
        <v>31</v>
      </c>
      <c r="D6" s="16">
        <v>89</v>
      </c>
      <c r="E6" s="21">
        <v>91</v>
      </c>
      <c r="F6" s="21">
        <v>100</v>
      </c>
      <c r="G6" s="7"/>
    </row>
    <row r="7" spans="1:7" ht="95.25" thickBot="1">
      <c r="A7" s="20">
        <v>2</v>
      </c>
      <c r="B7" s="17" t="s">
        <v>32</v>
      </c>
      <c r="C7" s="18" t="s">
        <v>31</v>
      </c>
      <c r="D7" s="19">
        <v>75</v>
      </c>
      <c r="E7" s="21">
        <v>75</v>
      </c>
      <c r="F7" s="21">
        <v>100</v>
      </c>
      <c r="G7" s="7"/>
    </row>
    <row r="8" spans="1:7" ht="15.75">
      <c r="A8" s="5"/>
      <c r="B8" s="6" t="s">
        <v>13</v>
      </c>
      <c r="C8" s="6"/>
      <c r="D8" s="6"/>
      <c r="E8" s="6"/>
      <c r="F8" s="24">
        <v>200</v>
      </c>
      <c r="G8" s="7"/>
    </row>
    <row r="9" spans="1:7" ht="21" customHeight="1" thickBot="1">
      <c r="A9" s="35" t="s">
        <v>21</v>
      </c>
      <c r="B9" s="36"/>
      <c r="C9" s="36"/>
      <c r="D9" s="36"/>
      <c r="E9" s="36"/>
      <c r="F9" s="37"/>
      <c r="G9" s="23">
        <f>F8/A7</f>
        <v>100</v>
      </c>
    </row>
    <row r="10" spans="1:7" ht="31.5" customHeight="1">
      <c r="A10" s="27" t="s">
        <v>17</v>
      </c>
      <c r="B10" s="27"/>
      <c r="C10" s="27"/>
      <c r="D10" s="27"/>
      <c r="E10" s="27"/>
      <c r="F10" s="27"/>
      <c r="G10" s="27"/>
    </row>
    <row r="11" spans="1:7" ht="33.75" customHeight="1" thickBot="1">
      <c r="A11" s="32" t="s">
        <v>27</v>
      </c>
      <c r="B11" s="32"/>
      <c r="C11" s="32"/>
      <c r="D11" s="32"/>
      <c r="E11" s="32"/>
      <c r="F11" s="32"/>
      <c r="G11" s="32"/>
    </row>
    <row r="12" spans="1:7" ht="105.75" customHeight="1">
      <c r="A12" s="2"/>
      <c r="B12" s="33" t="s">
        <v>1</v>
      </c>
      <c r="C12" s="33"/>
      <c r="D12" s="38" t="s">
        <v>22</v>
      </c>
      <c r="E12" s="38"/>
      <c r="F12" s="38" t="s">
        <v>2</v>
      </c>
      <c r="G12" s="39"/>
    </row>
    <row r="13" spans="1:7" ht="33.75" customHeight="1">
      <c r="A13" s="22">
        <v>1</v>
      </c>
      <c r="B13" s="34" t="s">
        <v>33</v>
      </c>
      <c r="C13" s="34"/>
      <c r="D13" s="49">
        <v>1</v>
      </c>
      <c r="E13" s="49"/>
      <c r="F13" s="51"/>
      <c r="G13" s="52"/>
    </row>
    <row r="14" spans="1:7" ht="15.75" customHeight="1">
      <c r="A14" s="9"/>
      <c r="B14" s="50" t="s">
        <v>19</v>
      </c>
      <c r="C14" s="50"/>
      <c r="D14" s="26">
        <f>SUM(D13:D13)*100</f>
        <v>100</v>
      </c>
      <c r="E14" s="26"/>
      <c r="F14" s="51"/>
      <c r="G14" s="52"/>
    </row>
    <row r="15" spans="1:7" ht="30" customHeight="1" thickBot="1">
      <c r="A15" s="40" t="s">
        <v>23</v>
      </c>
      <c r="B15" s="41"/>
      <c r="C15" s="41"/>
      <c r="D15" s="41"/>
      <c r="E15" s="41"/>
      <c r="F15" s="53">
        <f>D14/A13</f>
        <v>100</v>
      </c>
      <c r="G15" s="54"/>
    </row>
    <row r="16" spans="1:7" ht="17.25" customHeight="1" thickBot="1">
      <c r="A16" s="10"/>
      <c r="B16" s="10"/>
      <c r="C16" s="10"/>
      <c r="D16" s="10"/>
      <c r="E16" s="11"/>
      <c r="F16" s="8"/>
      <c r="G16" s="8"/>
    </row>
    <row r="17" spans="1:7" ht="33" customHeight="1">
      <c r="A17" s="42" t="s">
        <v>28</v>
      </c>
      <c r="B17" s="43"/>
      <c r="C17" s="43"/>
      <c r="D17" s="43"/>
      <c r="E17" s="43"/>
      <c r="F17" s="43"/>
      <c r="G17" s="44"/>
    </row>
    <row r="18" spans="1:7" ht="31.5" customHeight="1" thickBot="1">
      <c r="A18" s="55" t="s">
        <v>24</v>
      </c>
      <c r="B18" s="56"/>
      <c r="C18" s="56"/>
      <c r="D18" s="56"/>
      <c r="E18" s="56"/>
      <c r="F18" s="56"/>
      <c r="G18" s="23">
        <f>0.8*G9+0.2*F15</f>
        <v>100</v>
      </c>
    </row>
    <row r="19" spans="1:7" ht="15.75" thickBot="1">
      <c r="A19" s="1"/>
      <c r="B19" s="1"/>
      <c r="C19" s="1"/>
      <c r="D19" s="1"/>
      <c r="E19" s="1"/>
      <c r="F19" s="1"/>
      <c r="G19" s="1"/>
    </row>
    <row r="20" spans="1:7" ht="30" customHeight="1" thickBot="1">
      <c r="A20" s="57" t="s">
        <v>29</v>
      </c>
      <c r="B20" s="58"/>
      <c r="C20" s="58"/>
      <c r="D20" s="58"/>
      <c r="E20" s="58"/>
      <c r="F20" s="59"/>
      <c r="G20" s="1"/>
    </row>
    <row r="21" spans="1:7" ht="13.5" customHeight="1">
      <c r="A21" s="60" t="s">
        <v>14</v>
      </c>
      <c r="B21" s="33"/>
      <c r="C21" s="33"/>
      <c r="D21" s="33" t="s">
        <v>18</v>
      </c>
      <c r="E21" s="33"/>
      <c r="F21" s="63"/>
      <c r="G21" s="1"/>
    </row>
    <row r="22" spans="1:7">
      <c r="A22" s="61" t="s">
        <v>7</v>
      </c>
      <c r="B22" s="62"/>
      <c r="C22" s="62"/>
      <c r="D22" s="51" t="s">
        <v>4</v>
      </c>
      <c r="E22" s="51"/>
      <c r="F22" s="52"/>
      <c r="G22" s="1"/>
    </row>
    <row r="23" spans="1:7">
      <c r="A23" s="61" t="s">
        <v>8</v>
      </c>
      <c r="B23" s="62"/>
      <c r="C23" s="62"/>
      <c r="D23" s="51" t="s">
        <v>5</v>
      </c>
      <c r="E23" s="51"/>
      <c r="F23" s="52"/>
      <c r="G23" s="1"/>
    </row>
    <row r="24" spans="1:7" ht="15.75" thickBot="1">
      <c r="A24" s="47" t="s">
        <v>9</v>
      </c>
      <c r="B24" s="48"/>
      <c r="C24" s="48"/>
      <c r="D24" s="45" t="s">
        <v>6</v>
      </c>
      <c r="E24" s="45"/>
      <c r="F24" s="46"/>
      <c r="G24" s="1"/>
    </row>
    <row r="25" spans="1:7" ht="17.25" customHeight="1">
      <c r="A25" s="25"/>
      <c r="B25" s="25"/>
      <c r="C25" s="25"/>
      <c r="D25" s="25"/>
      <c r="E25" s="25"/>
      <c r="F25" s="25"/>
    </row>
    <row r="26" spans="1:7" ht="47.25" customHeight="1">
      <c r="A26" s="25" t="s">
        <v>25</v>
      </c>
      <c r="B26" s="25"/>
      <c r="C26" s="25"/>
      <c r="D26" s="25"/>
      <c r="E26" s="25"/>
      <c r="F26" s="25"/>
      <c r="G26" s="12"/>
    </row>
    <row r="27" spans="1:7">
      <c r="A27" s="25"/>
      <c r="B27" s="25"/>
      <c r="C27" s="25"/>
      <c r="D27" s="25"/>
      <c r="E27" s="25"/>
      <c r="F27" s="25"/>
    </row>
  </sheetData>
  <mergeCells count="31">
    <mergeCell ref="D24:F24"/>
    <mergeCell ref="A24:C24"/>
    <mergeCell ref="D13:E13"/>
    <mergeCell ref="B14:C14"/>
    <mergeCell ref="F13:G13"/>
    <mergeCell ref="F14:G14"/>
    <mergeCell ref="F15:G15"/>
    <mergeCell ref="A18:F18"/>
    <mergeCell ref="D22:F22"/>
    <mergeCell ref="D23:F23"/>
    <mergeCell ref="A20:F20"/>
    <mergeCell ref="A21:C21"/>
    <mergeCell ref="A22:C22"/>
    <mergeCell ref="A23:C23"/>
    <mergeCell ref="D21:F21"/>
    <mergeCell ref="A27:F27"/>
    <mergeCell ref="D14:E14"/>
    <mergeCell ref="A3:G3"/>
    <mergeCell ref="A2:G2"/>
    <mergeCell ref="A4:G4"/>
    <mergeCell ref="A11:G11"/>
    <mergeCell ref="B12:C12"/>
    <mergeCell ref="B13:C13"/>
    <mergeCell ref="A9:F9"/>
    <mergeCell ref="A25:F25"/>
    <mergeCell ref="F12:G12"/>
    <mergeCell ref="A15:E15"/>
    <mergeCell ref="A17:G17"/>
    <mergeCell ref="D12:E12"/>
    <mergeCell ref="A10:G10"/>
    <mergeCell ref="A26:F2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2025-03-11T11:54:51Z</cp:lastPrinted>
  <dcterms:created xsi:type="dcterms:W3CDTF">2014-01-29T06:13:10Z</dcterms:created>
  <dcterms:modified xsi:type="dcterms:W3CDTF">2025-03-11T11:54:58Z</dcterms:modified>
</cp:coreProperties>
</file>